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\\10.100.13.32\zamowienia_publ\PROCEDURY ZAKUPU SPOZA USTAWY 2025\48. ŻARÓWKI\"/>
    </mc:Choice>
  </mc:AlternateContent>
  <xr:revisionPtr revIDLastSave="0" documentId="8_{D42698D6-15AE-4C25-B4C8-2C8F4F76B49F}" xr6:coauthVersionLast="47" xr6:coauthVersionMax="47" xr10:uidLastSave="{00000000-0000-0000-0000-000000000000}"/>
  <bookViews>
    <workbookView xWindow="-120" yWindow="-120" windowWidth="25440" windowHeight="15390" tabRatio="500" xr2:uid="{00000000-000D-0000-FFFF-FFFF00000000}"/>
  </bookViews>
  <sheets>
    <sheet name="Arkusz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1" l="1"/>
  <c r="H29" i="1"/>
  <c r="H30" i="1"/>
  <c r="H31" i="1"/>
  <c r="H32" i="1"/>
  <c r="H33" i="1"/>
  <c r="H34" i="1"/>
  <c r="H40" i="1"/>
  <c r="H39" i="1"/>
  <c r="H38" i="1"/>
  <c r="H36" i="1"/>
  <c r="H35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F41" i="1" l="1"/>
  <c r="H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Elektrycy</author>
  </authors>
  <commentList>
    <comment ref="F255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Elektrycy: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<sst xmlns="http://schemas.openxmlformats.org/spreadsheetml/2006/main" count="67" uniqueCount="41">
  <si>
    <t>…………………………………….
/pieczęć Wykonawcy/</t>
  </si>
  <si>
    <t>Lp.</t>
  </si>
  <si>
    <t>Nazwa</t>
  </si>
  <si>
    <t>CPV</t>
  </si>
  <si>
    <t>Cena jednostkowa szt. 
(bez VAT) w PLN</t>
  </si>
  <si>
    <t>Wartość netto(zł)         (cena jednostkowa x ilość)</t>
  </si>
  <si>
    <t>VAT</t>
  </si>
  <si>
    <t xml:space="preserve"> Wartość                 brutto (zł)           (wartość netto + VAT)</t>
  </si>
  <si>
    <t>Producent</t>
  </si>
  <si>
    <t>Zapłonnik  S-2</t>
  </si>
  <si>
    <t>Zapłonnik S-10</t>
  </si>
  <si>
    <t>PL-S LED 3.5W 403lm - 840 | Zamienne 5W</t>
  </si>
  <si>
    <t>Świetlówka liniowa 54W/840 T5</t>
  </si>
  <si>
    <t>Świetlówka liniowa L58W/840 2500Lm</t>
  </si>
  <si>
    <t>Świetlówka liniowa 36W/840 T8</t>
  </si>
  <si>
    <t>Świetlówka liniowa 18W/840 T8</t>
  </si>
  <si>
    <t>Świetlówka liniowa HO 24W/840 TL5</t>
  </si>
  <si>
    <t>Świetlówka liniowa HE 14W/840 TL5</t>
  </si>
  <si>
    <t xml:space="preserve"> Świetlówka liniowa TL 13W/840 TL 5</t>
  </si>
  <si>
    <t>Świetlówka liniowa TL 8W/33 G5</t>
  </si>
  <si>
    <t>Ilość szt.</t>
  </si>
  <si>
    <t xml:space="preserve">Philips CorePro PL-S LED 3.5W - 840  230V AC  | Zamienne 7W </t>
  </si>
  <si>
    <t>Philips Corepro PL-S LED 5W 550lm - 840  230V AC| Zamienne 9W</t>
  </si>
  <si>
    <t>Philips CorePro PL-C LED 6.9W 770lm - 840 230V AC | Zamienne 18W</t>
  </si>
  <si>
    <t>Philips Corepro LEDbulb E27 Gruszka Matowy 8W 806lm - 830  230V AC  | Zamienne 60W</t>
  </si>
  <si>
    <t>Philips Corepro LEDcandle E14 Matowy 5W 470lm - 827 230V AC | Zamienne 40W</t>
  </si>
  <si>
    <t>TRADYCYJNA ŻARÓWKA 40W  E27 230V AC</t>
  </si>
  <si>
    <t>TRADYCYJNA ŻARÓWKA  25W  E27 230V AC</t>
  </si>
  <si>
    <t>Osram E14 Special Piekarnik T 15W - 927  230V AC</t>
  </si>
  <si>
    <t xml:space="preserve">Philips Rura LED T8 CorePro (EM/Mains) High Output 24W 2700lm - 840 230V AC | 150cm </t>
  </si>
  <si>
    <t xml:space="preserve">Philips Rura LED T8 CorePro (EM/Mains) High Output 18W 2000lm - 840  230V AC| 120cm </t>
  </si>
  <si>
    <t xml:space="preserve">Philips Rura LED T8 CorePro (EM/Mains) Standard Output 8W 800lm - 840  230V AC | 60cm </t>
  </si>
  <si>
    <t xml:space="preserve">Philips LEDRura T5 MASTER (Mains) High Output 10.5W 1600lm - 840  230V AC| 55cm </t>
  </si>
  <si>
    <t>Philips Corepro PL-S LED 6W 550lm - 827 230V AC | Zamienne 11W</t>
  </si>
  <si>
    <t>Philips Corepro PL-C LED 8.9 W 900lm - 840 230V AC | Zamienne 26W</t>
  </si>
  <si>
    <t>Żarówka LED E27 A96 30W 3200lm 4000K Neutralna 330°</t>
  </si>
  <si>
    <t>SUMA</t>
  </si>
  <si>
    <t xml:space="preserve"> Noxion Rura LED T5  230V AC Avant Extreme (Mains AC) High Output 26W 3900lm -
</t>
  </si>
  <si>
    <t>31532920-9</t>
  </si>
  <si>
    <t xml:space="preserve">Zadanie nr 3: Dostawy źródeł światła
</t>
  </si>
  <si>
    <t>Nr postępowania: SP/48/25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</si>
</sst>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zł&quot;_-;\-* #,##0.00&quot; zł&quot;_-;_-* \-??&quot; zł&quot;_-;_-@_-"/>
    <numFmt numFmtId="165" formatCode="#,##0.00_ ;[Red]\-#,##0.00\ "/>
  </numFmts>
  <fonts count="16">
    <font>
      <sz val="11"/>
      <color rgb="FF000000"/>
      <name val="Aptos Narrow"/>
      <family val="2"/>
      <charset val="238"/>
    </font>
    <font>
      <sz val="11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ptos Narrow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sz val="12"/>
      <color rgb="FF000000"/>
      <name val="Czcionka tekstu podstawowego"/>
      <family val="2"/>
      <charset val="238"/>
    </font>
    <font>
      <b/>
      <sz val="12"/>
      <name val="Arial"/>
      <family val="2"/>
      <charset val="238"/>
    </font>
    <font>
      <sz val="12"/>
      <color rgb="FF000000"/>
      <name val="Aptos Narrow"/>
      <family val="2"/>
      <charset val="1"/>
    </font>
    <font>
      <sz val="11"/>
      <color rgb="FF000000"/>
      <name val="Aptos Narrow"/>
      <family val="2"/>
      <charset val="238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8"/>
      <name val="Aptos Narrow"/>
      <family val="2"/>
      <charset val="238"/>
    </font>
    <font>
      <sz val="11"/>
      <color rgb="FF000000"/>
      <name val="Calibri"/>
      <family val="2"/>
      <charset val="1"/>
    </font>
    <font>
      <b/>
      <sz val="14"/>
      <color rgb="FF000000"/>
      <name val="Aptos Narrow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D9D9D9"/>
        <bgColor rgb="FFDDDDDD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3">
    <xf numFmtId="0" fontId="0" fillId="0" borderId="0"/>
    <xf numFmtId="164" fontId="10" fillId="0" borderId="0" applyBorder="0" applyProtection="0"/>
    <xf numFmtId="0" fontId="14" fillId="0" borderId="0"/>
  </cellStyleXfs>
  <cellXfs count="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2" xfId="1" applyNumberFormat="1" applyFont="1" applyFill="1" applyBorder="1" applyAlignment="1" applyProtection="1">
      <alignment horizontal="center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1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9" fillId="0" borderId="3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9" fillId="0" borderId="3" xfId="0" applyFont="1" applyBorder="1" applyAlignment="1">
      <alignment vertical="center"/>
    </xf>
    <xf numFmtId="0" fontId="0" fillId="0" borderId="3" xfId="0" applyBorder="1"/>
    <xf numFmtId="0" fontId="0" fillId="0" borderId="3" xfId="0" applyBorder="1" applyAlignment="1">
      <alignment horizontal="left" vertical="top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left" vertical="top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65" fontId="0" fillId="0" borderId="6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 vertical="top"/>
    </xf>
    <xf numFmtId="165" fontId="0" fillId="0" borderId="2" xfId="0" applyNumberFormat="1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5" fontId="0" fillId="0" borderId="7" xfId="0" applyNumberFormat="1" applyBorder="1" applyAlignment="1">
      <alignment horizontal="center" vertical="top"/>
    </xf>
    <xf numFmtId="165" fontId="0" fillId="0" borderId="1" xfId="0" applyNumberForma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top"/>
    </xf>
    <xf numFmtId="165" fontId="0" fillId="0" borderId="2" xfId="0" applyNumberFormat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15" fillId="0" borderId="0" xfId="0" applyFont="1" applyAlignment="1">
      <alignment horizontal="left"/>
    </xf>
  </cellXfs>
  <cellStyles count="3">
    <cellStyle name="Normalny" xfId="0" builtinId="0"/>
    <cellStyle name="Normalny 2" xfId="2" xr:uid="{08825C83-6D2A-4ADE-8F26-5D7AEFB05A13}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46788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199800</xdr:colOff>
      <xdr:row>31</xdr:row>
      <xdr:rowOff>104760</xdr:rowOff>
    </xdr:from>
    <xdr:to>
      <xdr:col>8</xdr:col>
      <xdr:colOff>857160</xdr:colOff>
      <xdr:row>31</xdr:row>
      <xdr:rowOff>104760</xdr:rowOff>
    </xdr:to>
    <xdr:cxnSp macro="">
      <xdr:nvCxnSpPr>
        <xdr:cNvPr id="2" name="Łącznik prosty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8334000" y="7646760"/>
          <a:ext cx="657720" cy="360"/>
        </a:xfrm>
        <a:prstGeom prst="straightConnector1">
          <a:avLst/>
        </a:prstGeom>
        <a:ln w="19050">
          <a:solidFill>
            <a:srgbClr val="000000"/>
          </a:solidFill>
          <a:miter/>
        </a:ln>
      </xdr:spPr>
    </xdr:cxnSp>
    <xdr:clientData/>
  </xdr:twoCellAnchor>
  <xdr:twoCellAnchor>
    <xdr:from>
      <xdr:col>8</xdr:col>
      <xdr:colOff>199800</xdr:colOff>
      <xdr:row>32</xdr:row>
      <xdr:rowOff>114120</xdr:rowOff>
    </xdr:from>
    <xdr:to>
      <xdr:col>8</xdr:col>
      <xdr:colOff>857160</xdr:colOff>
      <xdr:row>32</xdr:row>
      <xdr:rowOff>114120</xdr:rowOff>
    </xdr:to>
    <xdr:cxnSp macro="">
      <xdr:nvCxnSpPr>
        <xdr:cNvPr id="3" name="Łącznik prosty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8334000" y="7846560"/>
          <a:ext cx="657720" cy="360"/>
        </a:xfrm>
        <a:prstGeom prst="straightConnector1">
          <a:avLst/>
        </a:prstGeom>
        <a:ln w="19050">
          <a:solidFill>
            <a:srgbClr val="000000"/>
          </a:solidFill>
          <a:miter/>
        </a:ln>
      </xdr:spPr>
    </xdr:cxn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/>
        <a:ea typeface=""/>
        <a:cs typeface=""/>
      </a:majorFont>
      <a:minorFont>
        <a:latin typeface="Aptos Narrow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  <a:ln w="2540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55"/>
  <sheetViews>
    <sheetView tabSelected="1" topLeftCell="A12" zoomScale="85" zoomScaleNormal="85" workbookViewId="0">
      <selection activeCell="B6" sqref="B6:C8"/>
    </sheetView>
  </sheetViews>
  <sheetFormatPr defaultColWidth="8.7109375" defaultRowHeight="15"/>
  <cols>
    <col min="2" max="2" width="96" customWidth="1"/>
    <col min="3" max="3" width="11" customWidth="1"/>
    <col min="4" max="4" width="7.28515625" customWidth="1"/>
    <col min="5" max="5" width="15.42578125" style="1" customWidth="1"/>
    <col min="6" max="6" width="15" style="2" customWidth="1"/>
    <col min="7" max="7" width="5.7109375" customWidth="1"/>
    <col min="8" max="8" width="16.85546875" customWidth="1"/>
    <col min="9" max="9" width="15.85546875" customWidth="1"/>
    <col min="11" max="11" width="11" bestFit="1" customWidth="1"/>
  </cols>
  <sheetData>
    <row r="1" spans="1:9">
      <c r="B1" s="3"/>
      <c r="C1" s="4"/>
      <c r="D1" s="5"/>
      <c r="E1" s="5"/>
      <c r="F1" s="6"/>
    </row>
    <row r="2" spans="1:9">
      <c r="C2" s="4"/>
      <c r="D2" s="5"/>
      <c r="E2" s="5"/>
      <c r="F2" s="6"/>
    </row>
    <row r="3" spans="1:9" ht="15.75">
      <c r="C3" s="4"/>
      <c r="D3" s="5"/>
      <c r="E3" s="5"/>
      <c r="F3" s="6"/>
      <c r="H3" s="7"/>
      <c r="I3" s="7"/>
    </row>
    <row r="4" spans="1:9" ht="18.75">
      <c r="A4" s="63" t="s">
        <v>40</v>
      </c>
      <c r="B4" s="63"/>
      <c r="C4" s="63"/>
      <c r="D4" s="63"/>
      <c r="E4" s="63"/>
      <c r="I4" s="8"/>
    </row>
    <row r="5" spans="1:9" ht="15.75">
      <c r="B5" s="1"/>
      <c r="C5" s="3"/>
      <c r="D5" s="9"/>
      <c r="I5" s="8"/>
    </row>
    <row r="6" spans="1:9" ht="15" customHeight="1">
      <c r="B6" s="62" t="s">
        <v>0</v>
      </c>
      <c r="C6" s="62"/>
      <c r="D6" s="9"/>
    </row>
    <row r="7" spans="1:9">
      <c r="B7" s="62"/>
      <c r="C7" s="62"/>
      <c r="D7" s="9"/>
    </row>
    <row r="8" spans="1:9">
      <c r="B8" s="62"/>
      <c r="C8" s="62"/>
      <c r="D8" s="9"/>
    </row>
    <row r="9" spans="1:9" ht="15.75">
      <c r="B9" s="8"/>
      <c r="C9" s="3"/>
      <c r="D9" s="10"/>
      <c r="F9" s="11"/>
      <c r="G9" s="10"/>
      <c r="H9" s="10"/>
      <c r="I9" s="12"/>
    </row>
    <row r="10" spans="1:9">
      <c r="C10" s="3"/>
    </row>
    <row r="11" spans="1:9" ht="17.25" customHeight="1">
      <c r="B11" s="13" t="s">
        <v>39</v>
      </c>
      <c r="C11" s="14"/>
      <c r="E11" s="15"/>
      <c r="F11" s="16"/>
      <c r="G11" s="17"/>
      <c r="H11" s="17"/>
    </row>
    <row r="12" spans="1:9" ht="90" customHeight="1">
      <c r="A12" s="18" t="s">
        <v>1</v>
      </c>
      <c r="B12" s="19" t="s">
        <v>2</v>
      </c>
      <c r="C12" s="20" t="s">
        <v>3</v>
      </c>
      <c r="D12" s="20" t="s">
        <v>20</v>
      </c>
      <c r="E12" s="21" t="s">
        <v>4</v>
      </c>
      <c r="F12" s="22" t="s">
        <v>5</v>
      </c>
      <c r="G12" s="20" t="s">
        <v>6</v>
      </c>
      <c r="H12" s="20" t="s">
        <v>7</v>
      </c>
      <c r="I12" s="20" t="s">
        <v>8</v>
      </c>
    </row>
    <row r="13" spans="1:9" ht="21.75" customHeight="1">
      <c r="A13" s="23">
        <v>1</v>
      </c>
      <c r="B13" s="24">
        <v>2</v>
      </c>
      <c r="C13" s="25">
        <v>3</v>
      </c>
      <c r="D13" s="26">
        <v>4</v>
      </c>
      <c r="E13" s="27">
        <v>5</v>
      </c>
      <c r="F13" s="28">
        <v>6</v>
      </c>
      <c r="G13" s="26">
        <v>7</v>
      </c>
      <c r="H13" s="26">
        <v>8</v>
      </c>
      <c r="I13" s="26">
        <v>9</v>
      </c>
    </row>
    <row r="14" spans="1:9" ht="28.5" customHeight="1">
      <c r="A14" s="29">
        <v>1</v>
      </c>
      <c r="B14" s="52" t="s">
        <v>37</v>
      </c>
      <c r="C14" s="29" t="s">
        <v>38</v>
      </c>
      <c r="D14" s="43">
        <v>50</v>
      </c>
      <c r="E14" s="35"/>
      <c r="F14" s="47"/>
      <c r="G14" s="29">
        <v>23</v>
      </c>
      <c r="H14" s="51">
        <f t="shared" ref="H14:H41" si="0">F14+(F14*23%)</f>
        <v>0</v>
      </c>
      <c r="I14" s="30"/>
    </row>
    <row r="15" spans="1:9" ht="15.75">
      <c r="A15" s="29">
        <v>2</v>
      </c>
      <c r="B15" s="31" t="s">
        <v>29</v>
      </c>
      <c r="C15" s="29" t="s">
        <v>38</v>
      </c>
      <c r="D15" s="44">
        <v>50</v>
      </c>
      <c r="E15" s="35"/>
      <c r="F15" s="48"/>
      <c r="G15" s="29">
        <v>23</v>
      </c>
      <c r="H15" s="51">
        <f t="shared" si="0"/>
        <v>0</v>
      </c>
      <c r="I15" s="30"/>
    </row>
    <row r="16" spans="1:9" ht="15.75">
      <c r="A16" s="29">
        <v>3</v>
      </c>
      <c r="B16" s="32" t="s">
        <v>30</v>
      </c>
      <c r="C16" s="29" t="s">
        <v>38</v>
      </c>
      <c r="D16" s="41">
        <v>100</v>
      </c>
      <c r="E16" s="35"/>
      <c r="F16" s="48"/>
      <c r="G16" s="29">
        <v>23</v>
      </c>
      <c r="H16" s="51">
        <f t="shared" si="0"/>
        <v>0</v>
      </c>
      <c r="I16" s="33"/>
    </row>
    <row r="17" spans="1:9" ht="15.75">
      <c r="A17" s="29">
        <v>4</v>
      </c>
      <c r="B17" s="32" t="s">
        <v>31</v>
      </c>
      <c r="C17" s="29" t="s">
        <v>38</v>
      </c>
      <c r="D17" s="41">
        <v>100</v>
      </c>
      <c r="E17" s="35"/>
      <c r="F17" s="48"/>
      <c r="G17" s="29">
        <v>23</v>
      </c>
      <c r="H17" s="51">
        <f t="shared" si="0"/>
        <v>0</v>
      </c>
      <c r="I17" s="33"/>
    </row>
    <row r="18" spans="1:9" ht="15.75">
      <c r="A18" s="29">
        <v>5</v>
      </c>
      <c r="B18" s="32" t="s">
        <v>32</v>
      </c>
      <c r="C18" s="29" t="s">
        <v>38</v>
      </c>
      <c r="D18" s="45">
        <v>100</v>
      </c>
      <c r="E18" s="35"/>
      <c r="F18" s="48"/>
      <c r="G18" s="29">
        <v>23</v>
      </c>
      <c r="H18" s="51">
        <f t="shared" si="0"/>
        <v>0</v>
      </c>
      <c r="I18" s="33"/>
    </row>
    <row r="19" spans="1:9" ht="15.75">
      <c r="A19" s="29">
        <v>6</v>
      </c>
      <c r="B19" s="32" t="s">
        <v>12</v>
      </c>
      <c r="C19" s="29" t="s">
        <v>38</v>
      </c>
      <c r="D19" s="41">
        <v>50</v>
      </c>
      <c r="E19" s="35"/>
      <c r="F19" s="48"/>
      <c r="G19" s="29">
        <v>23</v>
      </c>
      <c r="H19" s="51">
        <f t="shared" si="0"/>
        <v>0</v>
      </c>
      <c r="I19" s="33"/>
    </row>
    <row r="20" spans="1:9" ht="15.75">
      <c r="A20" s="29">
        <v>7</v>
      </c>
      <c r="B20" s="32" t="s">
        <v>13</v>
      </c>
      <c r="C20" s="29" t="s">
        <v>38</v>
      </c>
      <c r="D20" s="41">
        <v>50</v>
      </c>
      <c r="E20" s="35"/>
      <c r="F20" s="48"/>
      <c r="G20" s="29">
        <v>23</v>
      </c>
      <c r="H20" s="51">
        <f t="shared" si="0"/>
        <v>0</v>
      </c>
      <c r="I20" s="33"/>
    </row>
    <row r="21" spans="1:9" ht="15.75">
      <c r="A21" s="29">
        <v>8</v>
      </c>
      <c r="B21" s="32" t="s">
        <v>14</v>
      </c>
      <c r="C21" s="29" t="s">
        <v>38</v>
      </c>
      <c r="D21" s="41">
        <v>700</v>
      </c>
      <c r="E21" s="35"/>
      <c r="F21" s="48"/>
      <c r="G21" s="29">
        <v>23</v>
      </c>
      <c r="H21" s="51">
        <f t="shared" si="0"/>
        <v>0</v>
      </c>
      <c r="I21" s="33"/>
    </row>
    <row r="22" spans="1:9" ht="15" customHeight="1">
      <c r="A22" s="29">
        <v>9</v>
      </c>
      <c r="B22" s="32" t="s">
        <v>15</v>
      </c>
      <c r="C22" s="29" t="s">
        <v>38</v>
      </c>
      <c r="D22" s="41">
        <v>700</v>
      </c>
      <c r="E22" s="35"/>
      <c r="F22" s="48"/>
      <c r="G22" s="29">
        <v>23</v>
      </c>
      <c r="H22" s="51">
        <f t="shared" si="0"/>
        <v>0</v>
      </c>
      <c r="I22" s="33"/>
    </row>
    <row r="23" spans="1:9" ht="15.75">
      <c r="A23" s="29">
        <v>10</v>
      </c>
      <c r="B23" s="32" t="s">
        <v>16</v>
      </c>
      <c r="C23" s="29" t="s">
        <v>38</v>
      </c>
      <c r="D23" s="41">
        <v>400</v>
      </c>
      <c r="E23" s="35"/>
      <c r="F23" s="48"/>
      <c r="G23" s="29">
        <v>23</v>
      </c>
      <c r="H23" s="51">
        <f t="shared" si="0"/>
        <v>0</v>
      </c>
      <c r="I23" s="33"/>
    </row>
    <row r="24" spans="1:9" ht="15.75">
      <c r="A24" s="29">
        <v>11</v>
      </c>
      <c r="B24" s="32" t="s">
        <v>17</v>
      </c>
      <c r="C24" s="29" t="s">
        <v>38</v>
      </c>
      <c r="D24" s="41">
        <v>400</v>
      </c>
      <c r="E24" s="35"/>
      <c r="F24" s="48"/>
      <c r="G24" s="29">
        <v>23</v>
      </c>
      <c r="H24" s="51">
        <f t="shared" si="0"/>
        <v>0</v>
      </c>
      <c r="I24" s="33"/>
    </row>
    <row r="25" spans="1:9" ht="15.75">
      <c r="A25" s="29">
        <v>12</v>
      </c>
      <c r="B25" s="32" t="s">
        <v>18</v>
      </c>
      <c r="C25" s="29" t="s">
        <v>38</v>
      </c>
      <c r="D25" s="41">
        <v>100</v>
      </c>
      <c r="E25" s="35"/>
      <c r="F25" s="48"/>
      <c r="G25" s="29">
        <v>23</v>
      </c>
      <c r="H25" s="51">
        <f t="shared" si="0"/>
        <v>0</v>
      </c>
      <c r="I25" s="33"/>
    </row>
    <row r="26" spans="1:9" ht="15.75">
      <c r="A26" s="29">
        <v>13</v>
      </c>
      <c r="B26" s="32" t="s">
        <v>19</v>
      </c>
      <c r="C26" s="29" t="s">
        <v>38</v>
      </c>
      <c r="D26" s="41">
        <v>50</v>
      </c>
      <c r="E26" s="35"/>
      <c r="F26" s="48"/>
      <c r="G26" s="29">
        <v>23</v>
      </c>
      <c r="H26" s="51">
        <f t="shared" si="0"/>
        <v>0</v>
      </c>
      <c r="I26" s="30"/>
    </row>
    <row r="27" spans="1:9" ht="15.75">
      <c r="A27" s="29">
        <v>14</v>
      </c>
      <c r="B27" s="32" t="s">
        <v>9</v>
      </c>
      <c r="C27" s="29" t="s">
        <v>38</v>
      </c>
      <c r="D27" s="41">
        <v>700</v>
      </c>
      <c r="E27" s="35"/>
      <c r="F27" s="48"/>
      <c r="G27" s="29">
        <v>23</v>
      </c>
      <c r="H27" s="51">
        <f t="shared" si="0"/>
        <v>0</v>
      </c>
      <c r="I27" s="30"/>
    </row>
    <row r="28" spans="1:9" ht="15.75">
      <c r="A28" s="29">
        <v>15</v>
      </c>
      <c r="B28" s="32" t="s">
        <v>10</v>
      </c>
      <c r="C28" s="29" t="s">
        <v>38</v>
      </c>
      <c r="D28" s="41">
        <v>700</v>
      </c>
      <c r="E28" s="35"/>
      <c r="F28" s="48"/>
      <c r="G28" s="29">
        <v>23</v>
      </c>
      <c r="H28" s="51">
        <f t="shared" si="0"/>
        <v>0</v>
      </c>
      <c r="I28" s="30"/>
    </row>
    <row r="29" spans="1:9" ht="15.75">
      <c r="A29" s="29">
        <v>16</v>
      </c>
      <c r="B29" s="34" t="s">
        <v>11</v>
      </c>
      <c r="C29" s="29" t="s">
        <v>38</v>
      </c>
      <c r="D29" s="46">
        <v>100</v>
      </c>
      <c r="E29" s="35"/>
      <c r="F29" s="49"/>
      <c r="G29" s="29">
        <v>23</v>
      </c>
      <c r="H29" s="51">
        <f t="shared" si="0"/>
        <v>0</v>
      </c>
      <c r="I29" s="36"/>
    </row>
    <row r="30" spans="1:9">
      <c r="A30" s="29">
        <v>17</v>
      </c>
      <c r="B30" s="34" t="s">
        <v>21</v>
      </c>
      <c r="C30" s="29" t="s">
        <v>38</v>
      </c>
      <c r="D30" s="46">
        <v>20</v>
      </c>
      <c r="E30" s="35"/>
      <c r="F30" s="49"/>
      <c r="G30" s="29">
        <v>23</v>
      </c>
      <c r="H30" s="51">
        <f t="shared" si="0"/>
        <v>0</v>
      </c>
      <c r="I30" s="37"/>
    </row>
    <row r="31" spans="1:9" ht="15.75">
      <c r="A31" s="29">
        <v>18</v>
      </c>
      <c r="B31" s="39" t="s">
        <v>22</v>
      </c>
      <c r="C31" s="29" t="s">
        <v>38</v>
      </c>
      <c r="D31" s="46">
        <v>20</v>
      </c>
      <c r="E31" s="35"/>
      <c r="F31" s="49"/>
      <c r="G31" s="29">
        <v>23</v>
      </c>
      <c r="H31" s="51">
        <f t="shared" si="0"/>
        <v>0</v>
      </c>
      <c r="I31" s="36"/>
    </row>
    <row r="32" spans="1:9" ht="15.75">
      <c r="A32" s="29">
        <v>19</v>
      </c>
      <c r="B32" s="32" t="s">
        <v>33</v>
      </c>
      <c r="C32" s="29" t="s">
        <v>38</v>
      </c>
      <c r="D32" s="41">
        <v>200</v>
      </c>
      <c r="E32" s="35"/>
      <c r="F32" s="48"/>
      <c r="G32" s="29">
        <v>23</v>
      </c>
      <c r="H32" s="51">
        <f t="shared" si="0"/>
        <v>0</v>
      </c>
      <c r="I32" s="38"/>
    </row>
    <row r="33" spans="1:9" ht="15.75">
      <c r="A33" s="29">
        <v>20</v>
      </c>
      <c r="B33" s="39" t="s">
        <v>34</v>
      </c>
      <c r="C33" s="29" t="s">
        <v>38</v>
      </c>
      <c r="D33" s="41">
        <v>100</v>
      </c>
      <c r="E33" s="35"/>
      <c r="F33" s="49"/>
      <c r="G33" s="29">
        <v>23</v>
      </c>
      <c r="H33" s="51">
        <f t="shared" si="0"/>
        <v>0</v>
      </c>
      <c r="I33" s="38"/>
    </row>
    <row r="34" spans="1:9" ht="15.75">
      <c r="A34" s="29">
        <v>21</v>
      </c>
      <c r="B34" s="32" t="s">
        <v>23</v>
      </c>
      <c r="C34" s="29" t="s">
        <v>38</v>
      </c>
      <c r="D34" s="41">
        <v>100</v>
      </c>
      <c r="E34" s="35"/>
      <c r="F34" s="48"/>
      <c r="G34" s="29">
        <v>23</v>
      </c>
      <c r="H34" s="51">
        <f t="shared" si="0"/>
        <v>0</v>
      </c>
      <c r="I34" s="33"/>
    </row>
    <row r="35" spans="1:9" ht="15.75">
      <c r="A35" s="29">
        <v>22</v>
      </c>
      <c r="B35" s="40" t="s">
        <v>24</v>
      </c>
      <c r="C35" s="29" t="s">
        <v>38</v>
      </c>
      <c r="D35" s="41">
        <v>200</v>
      </c>
      <c r="E35" s="35"/>
      <c r="F35" s="50"/>
      <c r="G35" s="29">
        <v>23</v>
      </c>
      <c r="H35" s="51">
        <f t="shared" si="0"/>
        <v>0</v>
      </c>
      <c r="I35" s="33"/>
    </row>
    <row r="36" spans="1:9" ht="15.75">
      <c r="A36" s="29">
        <v>23</v>
      </c>
      <c r="B36" s="53" t="s">
        <v>25</v>
      </c>
      <c r="C36" s="54" t="s">
        <v>38</v>
      </c>
      <c r="D36" s="44">
        <v>60</v>
      </c>
      <c r="E36" s="55"/>
      <c r="F36" s="56"/>
      <c r="G36" s="54">
        <v>23</v>
      </c>
      <c r="H36" s="57">
        <f t="shared" si="0"/>
        <v>0</v>
      </c>
      <c r="I36" s="58"/>
    </row>
    <row r="37" spans="1:9">
      <c r="A37" s="29">
        <v>24</v>
      </c>
      <c r="B37" s="34" t="s">
        <v>35</v>
      </c>
      <c r="C37" s="34" t="s">
        <v>38</v>
      </c>
      <c r="D37" s="29">
        <v>15</v>
      </c>
      <c r="E37" s="35"/>
      <c r="F37" s="35"/>
      <c r="G37" s="35">
        <v>23</v>
      </c>
      <c r="H37" s="61">
        <f t="shared" si="0"/>
        <v>0</v>
      </c>
      <c r="I37" s="34"/>
    </row>
    <row r="38" spans="1:9">
      <c r="A38" s="29">
        <v>24</v>
      </c>
      <c r="B38" s="42" t="s">
        <v>26</v>
      </c>
      <c r="C38" s="29" t="s">
        <v>38</v>
      </c>
      <c r="D38" s="29">
        <v>1000</v>
      </c>
      <c r="E38" s="35"/>
      <c r="F38" s="59"/>
      <c r="G38" s="29">
        <v>23</v>
      </c>
      <c r="H38" s="51">
        <f t="shared" si="0"/>
        <v>0</v>
      </c>
      <c r="I38" s="34"/>
    </row>
    <row r="39" spans="1:9">
      <c r="A39" s="29">
        <v>26</v>
      </c>
      <c r="B39" s="42" t="s">
        <v>27</v>
      </c>
      <c r="C39" s="29" t="s">
        <v>38</v>
      </c>
      <c r="D39" s="29">
        <v>50</v>
      </c>
      <c r="E39" s="35"/>
      <c r="F39" s="59"/>
      <c r="G39" s="29">
        <v>23</v>
      </c>
      <c r="H39" s="51">
        <f t="shared" si="0"/>
        <v>0</v>
      </c>
      <c r="I39" s="34"/>
    </row>
    <row r="40" spans="1:9" ht="15.75">
      <c r="A40" s="29">
        <v>27</v>
      </c>
      <c r="B40" s="34" t="s">
        <v>28</v>
      </c>
      <c r="C40" s="29" t="s">
        <v>38</v>
      </c>
      <c r="D40" s="29">
        <v>25</v>
      </c>
      <c r="E40" s="35"/>
      <c r="F40" s="60"/>
      <c r="G40" s="29">
        <v>23</v>
      </c>
      <c r="H40" s="51">
        <f t="shared" si="0"/>
        <v>0</v>
      </c>
      <c r="I40" s="36"/>
    </row>
    <row r="41" spans="1:9" ht="15.75">
      <c r="A41" s="29"/>
      <c r="B41" s="42"/>
      <c r="C41" s="29"/>
      <c r="D41" s="29"/>
      <c r="E41" s="35" t="s">
        <v>36</v>
      </c>
      <c r="F41" s="59">
        <f>SUM(F14:F40)</f>
        <v>0</v>
      </c>
      <c r="G41" s="29">
        <v>23</v>
      </c>
      <c r="H41" s="51">
        <f t="shared" si="0"/>
        <v>0</v>
      </c>
      <c r="I41" s="36"/>
    </row>
    <row r="42" spans="1:9">
      <c r="E42"/>
      <c r="F42"/>
    </row>
    <row r="43" spans="1:9">
      <c r="E43"/>
      <c r="F43"/>
    </row>
    <row r="44" spans="1:9">
      <c r="E44"/>
      <c r="F44"/>
    </row>
    <row r="45" spans="1:9">
      <c r="E45"/>
      <c r="F45"/>
    </row>
    <row r="46" spans="1:9">
      <c r="E46"/>
      <c r="F46"/>
    </row>
    <row r="47" spans="1:9">
      <c r="E47"/>
      <c r="F47"/>
    </row>
    <row r="48" spans="1:9">
      <c r="E48"/>
      <c r="F48"/>
    </row>
    <row r="49" spans="5:6">
      <c r="E49"/>
      <c r="F49"/>
    </row>
    <row r="50" spans="5:6">
      <c r="E50"/>
      <c r="F50"/>
    </row>
    <row r="51" spans="5:6">
      <c r="E51"/>
      <c r="F51"/>
    </row>
    <row r="52" spans="5:6">
      <c r="E52"/>
      <c r="F52"/>
    </row>
    <row r="53" spans="5:6">
      <c r="E53"/>
      <c r="F53"/>
    </row>
    <row r="54" spans="5:6">
      <c r="E54"/>
      <c r="F54"/>
    </row>
    <row r="55" spans="5:6">
      <c r="E55"/>
      <c r="F55"/>
    </row>
    <row r="56" spans="5:6">
      <c r="E56"/>
      <c r="F56"/>
    </row>
    <row r="57" spans="5:6">
      <c r="E57"/>
      <c r="F57"/>
    </row>
    <row r="58" spans="5:6">
      <c r="E58"/>
      <c r="F58"/>
    </row>
    <row r="59" spans="5:6">
      <c r="E59"/>
      <c r="F59"/>
    </row>
    <row r="60" spans="5:6">
      <c r="E60"/>
      <c r="F60"/>
    </row>
    <row r="61" spans="5:6">
      <c r="E61"/>
      <c r="F61"/>
    </row>
    <row r="62" spans="5:6">
      <c r="E62"/>
      <c r="F62"/>
    </row>
    <row r="63" spans="5:6">
      <c r="E63"/>
      <c r="F63"/>
    </row>
    <row r="64" spans="5:6">
      <c r="E64"/>
      <c r="F64"/>
    </row>
    <row r="65" spans="5:6">
      <c r="E65"/>
      <c r="F65"/>
    </row>
    <row r="66" spans="5:6">
      <c r="E66"/>
      <c r="F66"/>
    </row>
    <row r="67" spans="5:6">
      <c r="E67"/>
      <c r="F67"/>
    </row>
    <row r="68" spans="5:6">
      <c r="E68"/>
      <c r="F68"/>
    </row>
    <row r="69" spans="5:6">
      <c r="E69"/>
      <c r="F69"/>
    </row>
    <row r="70" spans="5:6">
      <c r="E70"/>
      <c r="F70"/>
    </row>
    <row r="71" spans="5:6">
      <c r="E71"/>
      <c r="F71"/>
    </row>
    <row r="72" spans="5:6">
      <c r="E72"/>
      <c r="F72"/>
    </row>
    <row r="73" spans="5:6">
      <c r="E73"/>
      <c r="F73"/>
    </row>
    <row r="74" spans="5:6">
      <c r="E74"/>
      <c r="F74"/>
    </row>
    <row r="75" spans="5:6">
      <c r="E75"/>
      <c r="F75"/>
    </row>
    <row r="76" spans="5:6">
      <c r="E76"/>
      <c r="F76"/>
    </row>
    <row r="77" spans="5:6">
      <c r="E77"/>
      <c r="F77"/>
    </row>
    <row r="78" spans="5:6">
      <c r="E78"/>
      <c r="F78"/>
    </row>
    <row r="79" spans="5:6">
      <c r="E79"/>
      <c r="F79"/>
    </row>
    <row r="80" spans="5:6">
      <c r="E80"/>
      <c r="F80"/>
    </row>
    <row r="81" spans="5:6">
      <c r="E81"/>
      <c r="F81"/>
    </row>
    <row r="82" spans="5:6">
      <c r="E82"/>
      <c r="F82"/>
    </row>
    <row r="83" spans="5:6">
      <c r="E83"/>
      <c r="F83"/>
    </row>
    <row r="84" spans="5:6">
      <c r="E84"/>
      <c r="F84"/>
    </row>
    <row r="85" spans="5:6">
      <c r="E85"/>
      <c r="F85"/>
    </row>
    <row r="86" spans="5:6">
      <c r="E86"/>
      <c r="F86"/>
    </row>
    <row r="87" spans="5:6">
      <c r="E87"/>
      <c r="F87"/>
    </row>
    <row r="88" spans="5:6">
      <c r="E88"/>
      <c r="F88"/>
    </row>
    <row r="89" spans="5:6">
      <c r="E89"/>
      <c r="F89"/>
    </row>
    <row r="90" spans="5:6">
      <c r="E90"/>
      <c r="F90"/>
    </row>
    <row r="91" spans="5:6">
      <c r="E91"/>
      <c r="F91"/>
    </row>
    <row r="92" spans="5:6">
      <c r="E92"/>
      <c r="F92"/>
    </row>
    <row r="93" spans="5:6">
      <c r="E93"/>
      <c r="F93"/>
    </row>
    <row r="94" spans="5:6">
      <c r="E94"/>
      <c r="F94"/>
    </row>
    <row r="95" spans="5:6">
      <c r="E95"/>
      <c r="F95"/>
    </row>
    <row r="96" spans="5:6">
      <c r="E96"/>
      <c r="F96"/>
    </row>
    <row r="97" spans="5:6">
      <c r="E97"/>
      <c r="F97"/>
    </row>
    <row r="98" spans="5:6">
      <c r="E98"/>
      <c r="F98"/>
    </row>
    <row r="99" spans="5:6">
      <c r="E99"/>
      <c r="F99"/>
    </row>
    <row r="100" spans="5:6">
      <c r="E100"/>
      <c r="F100"/>
    </row>
    <row r="101" spans="5:6">
      <c r="E101"/>
      <c r="F101"/>
    </row>
    <row r="102" spans="5:6">
      <c r="E102"/>
      <c r="F102"/>
    </row>
    <row r="103" spans="5:6">
      <c r="E103"/>
      <c r="F103"/>
    </row>
    <row r="104" spans="5:6">
      <c r="E104"/>
      <c r="F104"/>
    </row>
    <row r="105" spans="5:6">
      <c r="E105"/>
      <c r="F105"/>
    </row>
    <row r="106" spans="5:6" ht="21" customHeight="1">
      <c r="E106"/>
      <c r="F106"/>
    </row>
    <row r="107" spans="5:6" ht="24" customHeight="1">
      <c r="E107"/>
      <c r="F107"/>
    </row>
    <row r="108" spans="5:6">
      <c r="E108"/>
      <c r="F108"/>
    </row>
    <row r="109" spans="5:6">
      <c r="E109"/>
      <c r="F109"/>
    </row>
    <row r="110" spans="5:6">
      <c r="E110"/>
      <c r="F110"/>
    </row>
    <row r="111" spans="5:6">
      <c r="E111"/>
      <c r="F111"/>
    </row>
    <row r="112" spans="5:6">
      <c r="E112"/>
      <c r="F112"/>
    </row>
    <row r="113" spans="5:6" ht="16.5" customHeight="1">
      <c r="E113"/>
      <c r="F113"/>
    </row>
    <row r="114" spans="5:6" ht="16.5" customHeight="1">
      <c r="E114"/>
      <c r="F114"/>
    </row>
    <row r="115" spans="5:6" ht="16.5" customHeight="1">
      <c r="E115"/>
      <c r="F115"/>
    </row>
    <row r="116" spans="5:6" ht="12" customHeight="1">
      <c r="E116"/>
      <c r="F116"/>
    </row>
    <row r="117" spans="5:6" ht="12" customHeight="1">
      <c r="E117"/>
      <c r="F117"/>
    </row>
    <row r="118" spans="5:6">
      <c r="E118"/>
      <c r="F118"/>
    </row>
    <row r="119" spans="5:6" ht="15" customHeight="1">
      <c r="E119"/>
      <c r="F119"/>
    </row>
    <row r="120" spans="5:6" ht="18.75" customHeight="1">
      <c r="E120"/>
      <c r="F120"/>
    </row>
    <row r="121" spans="5:6">
      <c r="E121"/>
      <c r="F121"/>
    </row>
    <row r="122" spans="5:6">
      <c r="E122"/>
      <c r="F122"/>
    </row>
    <row r="123" spans="5:6">
      <c r="E123"/>
      <c r="F123"/>
    </row>
    <row r="124" spans="5:6">
      <c r="E124"/>
      <c r="F124"/>
    </row>
    <row r="125" spans="5:6">
      <c r="E125"/>
      <c r="F125"/>
    </row>
    <row r="126" spans="5:6">
      <c r="E126"/>
      <c r="F126"/>
    </row>
    <row r="127" spans="5:6">
      <c r="E127"/>
      <c r="F127"/>
    </row>
    <row r="128" spans="5:6">
      <c r="E128"/>
      <c r="F128"/>
    </row>
    <row r="129" spans="5:6">
      <c r="E129"/>
      <c r="F129"/>
    </row>
    <row r="130" spans="5:6">
      <c r="E130"/>
      <c r="F130"/>
    </row>
    <row r="131" spans="5:6">
      <c r="E131"/>
      <c r="F131"/>
    </row>
    <row r="132" spans="5:6">
      <c r="E132"/>
      <c r="F132"/>
    </row>
    <row r="133" spans="5:6">
      <c r="E133"/>
      <c r="F133"/>
    </row>
    <row r="134" spans="5:6">
      <c r="E134"/>
      <c r="F134"/>
    </row>
    <row r="135" spans="5:6">
      <c r="E135"/>
      <c r="F135"/>
    </row>
    <row r="136" spans="5:6">
      <c r="E136"/>
      <c r="F136"/>
    </row>
    <row r="137" spans="5:6">
      <c r="E137"/>
      <c r="F137"/>
    </row>
    <row r="138" spans="5:6">
      <c r="E138"/>
      <c r="F138"/>
    </row>
    <row r="139" spans="5:6">
      <c r="E139"/>
      <c r="F139"/>
    </row>
    <row r="140" spans="5:6">
      <c r="E140"/>
      <c r="F140"/>
    </row>
    <row r="141" spans="5:6">
      <c r="E141"/>
      <c r="F141"/>
    </row>
    <row r="142" spans="5:6">
      <c r="E142"/>
      <c r="F142"/>
    </row>
    <row r="143" spans="5:6">
      <c r="E143"/>
      <c r="F143"/>
    </row>
    <row r="144" spans="5:6">
      <c r="E144"/>
      <c r="F144"/>
    </row>
    <row r="145" spans="5:6">
      <c r="E145"/>
      <c r="F145"/>
    </row>
    <row r="146" spans="5:6">
      <c r="E146"/>
      <c r="F146"/>
    </row>
    <row r="147" spans="5:6">
      <c r="E147"/>
      <c r="F147"/>
    </row>
    <row r="148" spans="5:6">
      <c r="E148"/>
      <c r="F148"/>
    </row>
    <row r="149" spans="5:6">
      <c r="E149"/>
      <c r="F149"/>
    </row>
    <row r="150" spans="5:6">
      <c r="E150"/>
      <c r="F150"/>
    </row>
    <row r="151" spans="5:6">
      <c r="E151"/>
      <c r="F151"/>
    </row>
    <row r="152" spans="5:6">
      <c r="E152"/>
      <c r="F152"/>
    </row>
    <row r="153" spans="5:6">
      <c r="E153"/>
      <c r="F153"/>
    </row>
    <row r="154" spans="5:6">
      <c r="E154"/>
      <c r="F154"/>
    </row>
    <row r="155" spans="5:6">
      <c r="E155"/>
      <c r="F155"/>
    </row>
    <row r="156" spans="5:6">
      <c r="E156"/>
      <c r="F156"/>
    </row>
    <row r="157" spans="5:6">
      <c r="E157"/>
      <c r="F157"/>
    </row>
    <row r="158" spans="5:6">
      <c r="E158"/>
      <c r="F158"/>
    </row>
    <row r="159" spans="5:6">
      <c r="E159"/>
      <c r="F159"/>
    </row>
    <row r="160" spans="5:6">
      <c r="E160"/>
      <c r="F160"/>
    </row>
    <row r="161" spans="5:6">
      <c r="E161"/>
      <c r="F161"/>
    </row>
    <row r="162" spans="5:6">
      <c r="E162"/>
      <c r="F162"/>
    </row>
    <row r="163" spans="5:6">
      <c r="E163"/>
      <c r="F163"/>
    </row>
    <row r="164" spans="5:6">
      <c r="E164"/>
      <c r="F164"/>
    </row>
    <row r="165" spans="5:6">
      <c r="E165"/>
      <c r="F165"/>
    </row>
    <row r="166" spans="5:6">
      <c r="E166"/>
      <c r="F166"/>
    </row>
    <row r="167" spans="5:6">
      <c r="E167"/>
      <c r="F167"/>
    </row>
    <row r="168" spans="5:6">
      <c r="E168"/>
      <c r="F168"/>
    </row>
    <row r="169" spans="5:6" ht="13.5" customHeight="1">
      <c r="E169"/>
      <c r="F169"/>
    </row>
    <row r="170" spans="5:6" ht="15.75" customHeight="1">
      <c r="E170"/>
      <c r="F170"/>
    </row>
    <row r="171" spans="5:6">
      <c r="E171"/>
      <c r="F171"/>
    </row>
    <row r="172" spans="5:6">
      <c r="E172"/>
      <c r="F172"/>
    </row>
    <row r="173" spans="5:6">
      <c r="E173"/>
      <c r="F173"/>
    </row>
    <row r="174" spans="5:6">
      <c r="E174"/>
      <c r="F174"/>
    </row>
    <row r="175" spans="5:6">
      <c r="E175"/>
      <c r="F175"/>
    </row>
    <row r="176" spans="5:6">
      <c r="E176"/>
      <c r="F176"/>
    </row>
    <row r="177" spans="5:6">
      <c r="E177"/>
      <c r="F177"/>
    </row>
    <row r="178" spans="5:6">
      <c r="E178"/>
      <c r="F178"/>
    </row>
    <row r="179" spans="5:6">
      <c r="E179"/>
      <c r="F179"/>
    </row>
    <row r="180" spans="5:6">
      <c r="E180"/>
      <c r="F180"/>
    </row>
    <row r="181" spans="5:6">
      <c r="E181"/>
      <c r="F181"/>
    </row>
    <row r="182" spans="5:6">
      <c r="E182"/>
      <c r="F182"/>
    </row>
    <row r="183" spans="5:6">
      <c r="E183"/>
      <c r="F183"/>
    </row>
    <row r="184" spans="5:6">
      <c r="E184"/>
      <c r="F184"/>
    </row>
    <row r="185" spans="5:6">
      <c r="E185"/>
      <c r="F185"/>
    </row>
    <row r="186" spans="5:6">
      <c r="E186"/>
      <c r="F186"/>
    </row>
    <row r="187" spans="5:6">
      <c r="E187"/>
      <c r="F187"/>
    </row>
    <row r="188" spans="5:6">
      <c r="E188"/>
      <c r="F188"/>
    </row>
    <row r="189" spans="5:6">
      <c r="E189"/>
      <c r="F189"/>
    </row>
    <row r="190" spans="5:6">
      <c r="E190"/>
      <c r="F190"/>
    </row>
    <row r="191" spans="5:6">
      <c r="E191"/>
      <c r="F191"/>
    </row>
    <row r="192" spans="5:6">
      <c r="E192"/>
      <c r="F192"/>
    </row>
    <row r="193" spans="5:6">
      <c r="E193"/>
      <c r="F193"/>
    </row>
    <row r="194" spans="5:6">
      <c r="E194"/>
      <c r="F194"/>
    </row>
    <row r="195" spans="5:6">
      <c r="E195"/>
      <c r="F195"/>
    </row>
    <row r="196" spans="5:6">
      <c r="E196"/>
      <c r="F196"/>
    </row>
    <row r="197" spans="5:6">
      <c r="E197"/>
      <c r="F197"/>
    </row>
    <row r="198" spans="5:6">
      <c r="E198"/>
      <c r="F198"/>
    </row>
    <row r="199" spans="5:6">
      <c r="E199"/>
      <c r="F199"/>
    </row>
    <row r="200" spans="5:6">
      <c r="E200"/>
      <c r="F200"/>
    </row>
    <row r="201" spans="5:6">
      <c r="E201"/>
      <c r="F201"/>
    </row>
    <row r="202" spans="5:6">
      <c r="E202"/>
      <c r="F202"/>
    </row>
    <row r="203" spans="5:6">
      <c r="E203"/>
      <c r="F203"/>
    </row>
    <row r="204" spans="5:6">
      <c r="E204"/>
      <c r="F204"/>
    </row>
    <row r="205" spans="5:6">
      <c r="E205"/>
      <c r="F205"/>
    </row>
    <row r="206" spans="5:6">
      <c r="E206"/>
      <c r="F206"/>
    </row>
    <row r="207" spans="5:6">
      <c r="E207"/>
      <c r="F207"/>
    </row>
    <row r="208" spans="5:6">
      <c r="E208"/>
      <c r="F208"/>
    </row>
    <row r="209" spans="5:6">
      <c r="E209"/>
      <c r="F209"/>
    </row>
    <row r="210" spans="5:6">
      <c r="E210"/>
      <c r="F210"/>
    </row>
    <row r="211" spans="5:6">
      <c r="E211"/>
      <c r="F211"/>
    </row>
    <row r="212" spans="5:6">
      <c r="E212"/>
      <c r="F212"/>
    </row>
    <row r="213" spans="5:6">
      <c r="E213"/>
      <c r="F213"/>
    </row>
    <row r="214" spans="5:6">
      <c r="E214"/>
      <c r="F214"/>
    </row>
    <row r="215" spans="5:6">
      <c r="E215"/>
      <c r="F215"/>
    </row>
    <row r="216" spans="5:6">
      <c r="E216"/>
      <c r="F216"/>
    </row>
    <row r="217" spans="5:6">
      <c r="E217"/>
      <c r="F217"/>
    </row>
    <row r="218" spans="5:6">
      <c r="E218"/>
      <c r="F218"/>
    </row>
    <row r="219" spans="5:6">
      <c r="E219"/>
      <c r="F219"/>
    </row>
    <row r="220" spans="5:6">
      <c r="E220"/>
      <c r="F220"/>
    </row>
    <row r="221" spans="5:6">
      <c r="E221"/>
      <c r="F221"/>
    </row>
    <row r="222" spans="5:6">
      <c r="E222"/>
      <c r="F222"/>
    </row>
    <row r="223" spans="5:6">
      <c r="E223"/>
      <c r="F223"/>
    </row>
    <row r="224" spans="5:6">
      <c r="E224"/>
      <c r="F224"/>
    </row>
    <row r="225" spans="5:6">
      <c r="E225"/>
      <c r="F225"/>
    </row>
    <row r="226" spans="5:6">
      <c r="E226"/>
      <c r="F226"/>
    </row>
    <row r="227" spans="5:6">
      <c r="E227"/>
      <c r="F227"/>
    </row>
    <row r="228" spans="5:6">
      <c r="E228"/>
      <c r="F228"/>
    </row>
    <row r="229" spans="5:6">
      <c r="E229"/>
      <c r="F229"/>
    </row>
    <row r="230" spans="5:6">
      <c r="E230"/>
      <c r="F230"/>
    </row>
    <row r="231" spans="5:6">
      <c r="E231"/>
      <c r="F231"/>
    </row>
    <row r="232" spans="5:6">
      <c r="E232"/>
      <c r="F232"/>
    </row>
    <row r="233" spans="5:6">
      <c r="E233"/>
      <c r="F233"/>
    </row>
    <row r="234" spans="5:6">
      <c r="E234"/>
      <c r="F234"/>
    </row>
    <row r="235" spans="5:6">
      <c r="E235"/>
      <c r="F235"/>
    </row>
    <row r="236" spans="5:6">
      <c r="E236"/>
      <c r="F236"/>
    </row>
    <row r="237" spans="5:6">
      <c r="E237"/>
      <c r="F237"/>
    </row>
    <row r="238" spans="5:6">
      <c r="E238"/>
      <c r="F238"/>
    </row>
    <row r="239" spans="5:6">
      <c r="E239"/>
      <c r="F239"/>
    </row>
    <row r="240" spans="5:6">
      <c r="E240"/>
      <c r="F240"/>
    </row>
    <row r="241" spans="1:6">
      <c r="E241"/>
      <c r="F241"/>
    </row>
    <row r="242" spans="1:6">
      <c r="E242"/>
      <c r="F242"/>
    </row>
    <row r="243" spans="1:6">
      <c r="E243"/>
      <c r="F243"/>
    </row>
    <row r="244" spans="1:6">
      <c r="E244"/>
      <c r="F244"/>
    </row>
    <row r="245" spans="1:6">
      <c r="E245"/>
      <c r="F245"/>
    </row>
    <row r="246" spans="1:6">
      <c r="E246"/>
      <c r="F246"/>
    </row>
    <row r="247" spans="1:6">
      <c r="E247"/>
      <c r="F247"/>
    </row>
    <row r="248" spans="1:6">
      <c r="E248"/>
      <c r="F248"/>
    </row>
    <row r="249" spans="1:6">
      <c r="E249"/>
      <c r="F249"/>
    </row>
    <row r="250" spans="1:6">
      <c r="A250" s="35"/>
      <c r="E250"/>
      <c r="F250"/>
    </row>
    <row r="251" spans="1:6">
      <c r="E251"/>
      <c r="F251"/>
    </row>
    <row r="255" spans="1:6"/>
  </sheetData>
  <mergeCells count="2">
    <mergeCell ref="A4:E4"/>
    <mergeCell ref="B6:C8"/>
  </mergeCells>
  <phoneticPr fontId="13" type="noConversion"/>
  <pageMargins left="0.7" right="0.7" top="0.75" bottom="0.75" header="0.511811023622047" footer="0.511811023622047"/>
  <pageSetup paperSize="9" scale="6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Radosław Chmielewski</dc:creator>
  <cp:lastModifiedBy>Dorota Zdrojewska</cp:lastModifiedBy>
  <cp:revision>22</cp:revision>
  <cp:lastPrinted>2024-09-20T10:09:32Z</cp:lastPrinted>
  <dcterms:created xsi:type="dcterms:W3CDTF">2024-06-21T06:16:45Z</dcterms:created>
  <dcterms:modified xsi:type="dcterms:W3CDTF">2025-12-16T11:00:06Z</dcterms:modified>
  <dc:language>pl-PL</dc:language>
</cp:coreProperties>
</file>